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firstSheet="1" activeTab="1"/>
  </bookViews>
  <sheets>
    <sheet name="прил_5 (2)" sheetId="6" state="hidden" r:id="rId1"/>
    <sheet name="Форма 3 (2)" sheetId="8" r:id="rId2"/>
    <sheet name="Лист1" sheetId="7" r:id="rId3"/>
  </sheets>
  <definedNames>
    <definedName name="_xlnm._FilterDatabase" localSheetId="0" hidden="1">'прил_5 (2)'!$A$10:$J$270</definedName>
    <definedName name="_xlnm._FilterDatabase" localSheetId="1" hidden="1">'Форма 3 (2)'!$A$11:$I$40</definedName>
    <definedName name="_xlnm.Print_Titles" localSheetId="1">'Форма 3 (2)'!$10:$11</definedName>
    <definedName name="_xlnm.Print_Area" localSheetId="1">'Форма 3 (2)'!$A$1:$I$47</definedName>
  </definedNames>
  <calcPr calcId="145621"/>
</workbook>
</file>

<file path=xl/calcChain.xml><?xml version="1.0" encoding="utf-8"?>
<calcChain xmlns="http://schemas.openxmlformats.org/spreadsheetml/2006/main">
  <c r="N7" i="6" l="1"/>
  <c r="M7" i="6"/>
  <c r="I7" i="6"/>
  <c r="H7" i="6"/>
  <c r="G7" i="6"/>
  <c r="F7" i="6"/>
  <c r="E7" i="6"/>
  <c r="H8" i="6" l="1"/>
  <c r="I8" i="6"/>
  <c r="G8" i="6"/>
  <c r="M8" i="6" l="1"/>
  <c r="F8" i="6"/>
  <c r="N8" i="6"/>
  <c r="E8" i="6" l="1"/>
</calcChain>
</file>

<file path=xl/sharedStrings.xml><?xml version="1.0" encoding="utf-8"?>
<sst xmlns="http://schemas.openxmlformats.org/spreadsheetml/2006/main" count="505" uniqueCount="144">
  <si>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</si>
  <si>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</si>
  <si>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</si>
  <si>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</si>
  <si>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</si>
  <si>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</si>
  <si>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</si>
  <si>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</si>
  <si>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</si>
  <si>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</si>
  <si>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</si>
  <si>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</si>
  <si>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</si>
  <si>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</si>
  <si>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</si>
  <si>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</si>
  <si>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</si>
  <si>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</si>
  <si>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</si>
  <si>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</si>
  <si>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</si>
  <si>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</si>
  <si>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</si>
  <si>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</si>
  <si>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</si>
  <si>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</si>
  <si>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</si>
  <si>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</si>
  <si>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</si>
  <si>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</si>
  <si>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</si>
  <si>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</si>
  <si>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</si>
  <si>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</si>
  <si>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</si>
  <si>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</si>
  <si>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</si>
  <si>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</si>
  <si>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</si>
  <si>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</si>
  <si>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</si>
  <si>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</si>
  <si>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</si>
  <si>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</si>
  <si>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</si>
  <si>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</si>
  <si>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</si>
  <si>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</si>
  <si>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</si>
  <si>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</si>
  <si>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</si>
  <si>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</si>
  <si>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</si>
  <si>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</si>
  <si>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</si>
  <si>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</si>
  <si>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</si>
  <si>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</si>
  <si>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</si>
  <si>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</si>
  <si>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</si>
  <si>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</si>
  <si>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</si>
  <si>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</si>
  <si>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</si>
  <si>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</si>
  <si>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</si>
  <si>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</si>
  <si>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</si>
  <si>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</si>
  <si>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</si>
  <si>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</si>
  <si>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</si>
  <si>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</si>
  <si>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</si>
  <si>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</si>
  <si>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</si>
  <si>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</si>
  <si>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</si>
  <si>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</si>
  <si>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</si>
  <si>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</si>
  <si>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</si>
  <si>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</si>
  <si>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</si>
  <si>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</si>
  <si>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</si>
  <si>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</si>
  <si>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</si>
  <si>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</si>
  <si>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</si>
  <si>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</si>
  <si>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</si>
  <si>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</si>
  <si>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</si>
  <si>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</si>
  <si>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</si>
  <si>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</si>
  <si>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</si>
  <si>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</si>
  <si>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</si>
  <si>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</si>
  <si>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</si>
  <si>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</si>
  <si>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</si>
  <si>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</si>
  <si>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</si>
  <si>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</si>
  <si>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</si>
  <si>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</si>
  <si>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</si>
  <si>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</si>
  <si>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</si>
  <si>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</si>
  <si>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</si>
  <si>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</si>
  <si>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</si>
  <si>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</si>
  <si>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___________________</t>
  </si>
  <si>
    <t>2025 год</t>
  </si>
  <si>
    <t>2026 год</t>
  </si>
  <si>
    <t xml:space="preserve">Государственная программа Кировской области «Модернизация школьных систем образования» 
</t>
  </si>
  <si>
    <t>министерство образования Кировской области</t>
  </si>
  <si>
    <t>Источник финансирования</t>
  </si>
  <si>
    <t>Региональный проект «Создание современных школ в Кировской области»</t>
  </si>
  <si>
    <t>в том числе:</t>
  </si>
  <si>
    <t>Региональный проект «Капитальный ремонт и обновление инфраструктуры общеобразовательных организаций  Кировской области»</t>
  </si>
  <si>
    <t>Отдельное мероприятие «Развитие материально-технической базы общеобразовательных организаций»</t>
  </si>
  <si>
    <t>-</t>
  </si>
  <si>
    <t>министерство строительства, энергетики и жилищно-коммунального хозяйства Кировской области</t>
  </si>
  <si>
    <t>6 351 830,60*</t>
  </si>
  <si>
    <t>5 542 330,60*</t>
  </si>
  <si>
    <t>809 500,00*</t>
  </si>
  <si>
    <t>469 949,10*</t>
  </si>
  <si>
    <t>461 772,20*</t>
  </si>
  <si>
    <t>8 176,90*</t>
  </si>
  <si>
    <t>5 924 437,40*</t>
  </si>
  <si>
    <t>5 114 937,40*</t>
  </si>
  <si>
    <t>365 918,50*</t>
  </si>
  <si>
    <t>357 741,60*</t>
  </si>
  <si>
    <t>в том числе 
министерство образования Кировской области</t>
  </si>
  <si>
    <t xml:space="preserve">* При условии подтверждения Министерством просвещения Российской Федерации потребности в неиспользованных на 01.01.2022 остатках средств федерального  бюджета. 
</t>
  </si>
  <si>
    <t xml:space="preserve">                       к Государственной программе</t>
  </si>
  <si>
    <t xml:space="preserve">                       Приложение № 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</si>
</sst>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1" applyNumberFormat="1" applyFont="1" applyFill="1" applyBorder="1" applyAlignment="1">
      <alignment vertical="top" wrapText="1"/>
    </xf>
    <xf numFmtId="165" fontId="1" fillId="2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4" borderId="1" xfId="0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8" fillId="0" borderId="0" xfId="0" applyNumberFormat="1" applyFont="1" applyFill="1" applyAlignment="1"/>
    <xf numFmtId="0" fontId="19" fillId="0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1" fontId="19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1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4" fontId="18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/>
    <xf numFmtId="0" fontId="22" fillId="0" borderId="0" xfId="0" applyFont="1" applyFill="1" applyAlignment="1"/>
    <xf numFmtId="0" fontId="21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4" fontId="17" fillId="6" borderId="1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" fontId="17" fillId="6" borderId="2" xfId="1" applyNumberFormat="1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justify" vertical="top" wrapText="1"/>
    </xf>
    <xf numFmtId="0" fontId="17" fillId="0" borderId="1" xfId="0" applyFont="1" applyBorder="1" applyAlignment="1">
      <alignment vertical="top"/>
    </xf>
    <xf numFmtId="0" fontId="17" fillId="5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vertical="top" wrapText="1"/>
    </xf>
    <xf numFmtId="4" fontId="17" fillId="6" borderId="4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17" fillId="0" borderId="8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1" fontId="17" fillId="0" borderId="0" xfId="0" applyNumberFormat="1" applyFont="1" applyFill="1" applyAlignment="1">
      <alignment horizontal="center"/>
    </xf>
    <xf numFmtId="11" fontId="24" fillId="0" borderId="7" xfId="0" applyNumberFormat="1" applyFont="1" applyFill="1" applyBorder="1" applyAlignment="1">
      <alignment horizontal="justify" vertical="center" wrapText="1"/>
    </xf>
    <xf numFmtId="11" fontId="24" fillId="0" borderId="7" xfId="0" applyNumberFormat="1" applyFont="1" applyFill="1" applyBorder="1" applyAlignment="1">
      <alignment horizontal="justify" vertical="center"/>
    </xf>
    <xf numFmtId="49" fontId="19" fillId="0" borderId="3" xfId="0" applyNumberFormat="1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0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65" t="s">
        <v>94</v>
      </c>
      <c r="H1" s="65"/>
      <c r="I1" s="65"/>
      <c r="J1" s="65"/>
    </row>
    <row r="2" spans="1:18" ht="23.25" customHeight="1" x14ac:dyDescent="0.25">
      <c r="A2" s="9"/>
      <c r="B2" s="10"/>
      <c r="C2" s="10"/>
      <c r="D2" s="10"/>
      <c r="E2" s="10"/>
      <c r="F2" s="10"/>
      <c r="G2" s="66" t="s">
        <v>95</v>
      </c>
      <c r="H2" s="66"/>
      <c r="I2" s="66"/>
      <c r="J2" s="66"/>
    </row>
    <row r="3" spans="1:18" ht="23.25" x14ac:dyDescent="0.25">
      <c r="A3" s="9"/>
      <c r="B3" s="10"/>
      <c r="C3" s="10"/>
      <c r="D3" s="10"/>
      <c r="E3" s="10"/>
      <c r="F3" s="10"/>
      <c r="G3" s="66" t="s">
        <v>96</v>
      </c>
      <c r="H3" s="66"/>
      <c r="I3" s="66"/>
      <c r="J3" s="66"/>
    </row>
    <row r="4" spans="1:18" ht="23.25" x14ac:dyDescent="0.25">
      <c r="A4" s="9"/>
      <c r="B4" s="10"/>
      <c r="C4" s="10"/>
      <c r="D4" s="10"/>
      <c r="E4" s="10"/>
      <c r="F4" s="10"/>
      <c r="G4" s="37"/>
      <c r="H4" s="37"/>
      <c r="I4" s="37"/>
      <c r="J4" s="37"/>
    </row>
    <row r="5" spans="1:18" s="12" customFormat="1" ht="52.5" customHeight="1" x14ac:dyDescent="0.3">
      <c r="A5" s="67" t="s">
        <v>97</v>
      </c>
      <c r="B5" s="68"/>
      <c r="C5" s="68"/>
      <c r="D5" s="68"/>
      <c r="E5" s="68"/>
      <c r="F5" s="68"/>
      <c r="G5" s="68"/>
      <c r="H5" s="68"/>
      <c r="I5" s="68"/>
      <c r="J5" s="68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3">
        <f>M7-E12-E13</f>
        <v>-1816632.7999999989</v>
      </c>
      <c r="N8" s="33">
        <f>N7-F12-F13</f>
        <v>-2298299.1000000015</v>
      </c>
    </row>
    <row r="9" spans="1:18" s="12" customFormat="1" ht="15.75" x14ac:dyDescent="0.2">
      <c r="A9" s="69" t="s">
        <v>25</v>
      </c>
      <c r="B9" s="70" t="s">
        <v>26</v>
      </c>
      <c r="C9" s="72" t="s">
        <v>98</v>
      </c>
      <c r="D9" s="72" t="s">
        <v>99</v>
      </c>
      <c r="E9" s="73" t="s">
        <v>87</v>
      </c>
      <c r="F9" s="73"/>
      <c r="G9" s="73"/>
      <c r="H9" s="73"/>
      <c r="I9" s="73"/>
      <c r="J9" s="74"/>
    </row>
    <row r="10" spans="1:18" s="12" customFormat="1" ht="15.75" x14ac:dyDescent="0.2">
      <c r="A10" s="69"/>
      <c r="B10" s="71"/>
      <c r="C10" s="72"/>
      <c r="D10" s="72"/>
      <c r="E10" s="1" t="s">
        <v>16</v>
      </c>
      <c r="F10" s="1" t="s">
        <v>17</v>
      </c>
      <c r="G10" s="38" t="s">
        <v>20</v>
      </c>
      <c r="H10" s="1" t="s">
        <v>21</v>
      </c>
      <c r="I10" s="1" t="s">
        <v>22</v>
      </c>
      <c r="J10" s="36" t="s">
        <v>27</v>
      </c>
    </row>
    <row r="11" spans="1:18" s="12" customFormat="1" ht="15.75" x14ac:dyDescent="0.2">
      <c r="A11" s="81"/>
      <c r="B11" s="83" t="s">
        <v>28</v>
      </c>
      <c r="C11" s="83" t="s">
        <v>100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82"/>
      <c r="B12" s="84"/>
      <c r="C12" s="84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82"/>
      <c r="B13" s="84"/>
      <c r="C13" s="84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82"/>
      <c r="B14" s="84"/>
      <c r="C14" s="84"/>
      <c r="D14" s="24" t="s">
        <v>101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82"/>
      <c r="B15" s="84"/>
      <c r="C15" s="84"/>
      <c r="D15" s="24" t="s">
        <v>106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75"/>
      <c r="B16" s="77" t="s">
        <v>102</v>
      </c>
      <c r="C16" s="79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76"/>
      <c r="B17" s="78"/>
      <c r="C17" s="80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76"/>
      <c r="B18" s="78"/>
      <c r="C18" s="80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76"/>
      <c r="B19" s="78"/>
      <c r="C19" s="80"/>
      <c r="D19" s="5" t="s">
        <v>101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76"/>
      <c r="B20" s="85"/>
      <c r="C20" s="80"/>
      <c r="D20" s="5" t="s">
        <v>106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75"/>
      <c r="B21" s="77" t="s">
        <v>30</v>
      </c>
      <c r="C21" s="79" t="s">
        <v>103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76"/>
      <c r="B22" s="78"/>
      <c r="C22" s="80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76"/>
      <c r="B23" s="78"/>
      <c r="C23" s="80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76"/>
      <c r="B24" s="78"/>
      <c r="C24" s="80"/>
      <c r="D24" s="5" t="s">
        <v>101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76"/>
      <c r="B25" s="78"/>
      <c r="C25" s="80"/>
      <c r="D25" s="5" t="s">
        <v>106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75"/>
      <c r="B26" s="77" t="s">
        <v>30</v>
      </c>
      <c r="C26" s="79" t="s">
        <v>31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76"/>
      <c r="B27" s="78"/>
      <c r="C27" s="80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76"/>
      <c r="B28" s="78"/>
      <c r="C28" s="80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76"/>
      <c r="B29" s="78"/>
      <c r="C29" s="80"/>
      <c r="D29" s="5" t="s">
        <v>101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76"/>
      <c r="B30" s="78"/>
      <c r="C30" s="80"/>
      <c r="D30" s="5" t="s">
        <v>106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75"/>
      <c r="B31" s="77" t="s">
        <v>30</v>
      </c>
      <c r="C31" s="79" t="s">
        <v>32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76"/>
      <c r="B32" s="78"/>
      <c r="C32" s="80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76"/>
      <c r="B33" s="78"/>
      <c r="C33" s="80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76"/>
      <c r="B34" s="78"/>
      <c r="C34" s="80"/>
      <c r="D34" s="5" t="s">
        <v>101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76"/>
      <c r="B35" s="78"/>
      <c r="C35" s="80"/>
      <c r="D35" s="5" t="s">
        <v>106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75"/>
      <c r="B36" s="77" t="s">
        <v>30</v>
      </c>
      <c r="C36" s="79" t="s">
        <v>110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76"/>
      <c r="B37" s="78"/>
      <c r="C37" s="80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76"/>
      <c r="B38" s="78"/>
      <c r="C38" s="80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76"/>
      <c r="B39" s="78"/>
      <c r="C39" s="80"/>
      <c r="D39" s="5" t="s">
        <v>101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76"/>
      <c r="B40" s="78"/>
      <c r="C40" s="80"/>
      <c r="D40" s="5" t="s">
        <v>106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75"/>
      <c r="B41" s="77" t="s">
        <v>30</v>
      </c>
      <c r="C41" s="79" t="s">
        <v>104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76"/>
      <c r="B42" s="78"/>
      <c r="C42" s="80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76"/>
      <c r="B43" s="78"/>
      <c r="C43" s="80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76"/>
      <c r="B44" s="78"/>
      <c r="C44" s="80"/>
      <c r="D44" s="5" t="s">
        <v>101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76"/>
      <c r="B45" s="78"/>
      <c r="C45" s="80"/>
      <c r="D45" s="5" t="s">
        <v>106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75"/>
      <c r="B46" s="77" t="s">
        <v>30</v>
      </c>
      <c r="C46" s="79" t="s">
        <v>33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76"/>
      <c r="B47" s="78"/>
      <c r="C47" s="80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76"/>
      <c r="B48" s="78"/>
      <c r="C48" s="80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76"/>
      <c r="B49" s="78"/>
      <c r="C49" s="80"/>
      <c r="D49" s="5" t="s">
        <v>101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76"/>
      <c r="B50" s="78"/>
      <c r="C50" s="80"/>
      <c r="D50" s="5" t="s">
        <v>106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75"/>
      <c r="B51" s="77" t="s">
        <v>30</v>
      </c>
      <c r="C51" s="79" t="s">
        <v>111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76"/>
      <c r="B52" s="78"/>
      <c r="C52" s="80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76"/>
      <c r="B53" s="78"/>
      <c r="C53" s="80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76"/>
      <c r="B54" s="78"/>
      <c r="C54" s="80"/>
      <c r="D54" s="5" t="s">
        <v>101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76"/>
      <c r="B55" s="78"/>
      <c r="C55" s="80"/>
      <c r="D55" s="5" t="s">
        <v>106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75"/>
      <c r="B56" s="77" t="s">
        <v>30</v>
      </c>
      <c r="C56" s="79" t="s">
        <v>112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76"/>
      <c r="B57" s="78"/>
      <c r="C57" s="80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76"/>
      <c r="B58" s="78"/>
      <c r="C58" s="80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76"/>
      <c r="B59" s="78"/>
      <c r="C59" s="80"/>
      <c r="D59" s="5" t="s">
        <v>101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76"/>
      <c r="B60" s="78"/>
      <c r="C60" s="80"/>
      <c r="D60" s="5" t="s">
        <v>106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75"/>
      <c r="B61" s="77" t="s">
        <v>30</v>
      </c>
      <c r="C61" s="79" t="s">
        <v>35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76"/>
      <c r="B62" s="78"/>
      <c r="C62" s="80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76"/>
      <c r="B63" s="78"/>
      <c r="C63" s="80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76"/>
      <c r="B64" s="78"/>
      <c r="C64" s="80"/>
      <c r="D64" s="5" t="s">
        <v>101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76"/>
      <c r="B65" s="78"/>
      <c r="C65" s="80"/>
      <c r="D65" s="5" t="s">
        <v>106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86">
        <v>1</v>
      </c>
      <c r="B66" s="88" t="s">
        <v>36</v>
      </c>
      <c r="C66" s="88" t="s">
        <v>37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87"/>
      <c r="B67" s="89"/>
      <c r="C67" s="89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87"/>
      <c r="B68" s="89"/>
      <c r="C68" s="89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87"/>
      <c r="B69" s="89"/>
      <c r="C69" s="89"/>
      <c r="D69" s="22" t="s">
        <v>101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87"/>
      <c r="B70" s="89"/>
      <c r="C70" s="89"/>
      <c r="D70" s="22" t="s">
        <v>106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90" t="s">
        <v>38</v>
      </c>
      <c r="B71" s="93" t="s">
        <v>105</v>
      </c>
      <c r="C71" s="93" t="s">
        <v>88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91"/>
      <c r="B72" s="94"/>
      <c r="C72" s="94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91"/>
      <c r="B73" s="94"/>
      <c r="C73" s="94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91"/>
      <c r="B74" s="94"/>
      <c r="C74" s="94"/>
      <c r="D74" s="4" t="s">
        <v>101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91"/>
      <c r="B75" s="95"/>
      <c r="C75" s="94"/>
      <c r="D75" s="4" t="s">
        <v>106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75" t="s">
        <v>39</v>
      </c>
      <c r="B76" s="79" t="s">
        <v>105</v>
      </c>
      <c r="C76" s="79" t="s">
        <v>103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76"/>
      <c r="B77" s="80"/>
      <c r="C77" s="80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76"/>
      <c r="B78" s="80"/>
      <c r="C78" s="80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76"/>
      <c r="B79" s="80"/>
      <c r="C79" s="80"/>
      <c r="D79" s="5" t="s">
        <v>101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99"/>
      <c r="B80" s="100"/>
      <c r="C80" s="80"/>
      <c r="D80" s="5" t="s">
        <v>106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90" t="s">
        <v>40</v>
      </c>
      <c r="B81" s="93" t="s">
        <v>105</v>
      </c>
      <c r="C81" s="93" t="s">
        <v>89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91"/>
      <c r="B82" s="94"/>
      <c r="C82" s="94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91"/>
      <c r="B83" s="94"/>
      <c r="C83" s="94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91"/>
      <c r="B84" s="94"/>
      <c r="C84" s="94"/>
      <c r="D84" s="4" t="s">
        <v>101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92"/>
      <c r="B85" s="95"/>
      <c r="C85" s="94"/>
      <c r="D85" s="4" t="s">
        <v>106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90" t="s">
        <v>41</v>
      </c>
      <c r="B86" s="93" t="s">
        <v>105</v>
      </c>
      <c r="C86" s="96" t="s">
        <v>42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91"/>
      <c r="B87" s="94"/>
      <c r="C87" s="97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91"/>
      <c r="B88" s="94"/>
      <c r="C88" s="97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91"/>
      <c r="B89" s="94"/>
      <c r="C89" s="97"/>
      <c r="D89" s="4" t="s">
        <v>101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91"/>
      <c r="B90" s="95"/>
      <c r="C90" s="98"/>
      <c r="D90" s="4" t="s">
        <v>106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90" t="s">
        <v>43</v>
      </c>
      <c r="B91" s="93" t="s">
        <v>105</v>
      </c>
      <c r="C91" s="93" t="s">
        <v>92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91"/>
      <c r="B92" s="94"/>
      <c r="C92" s="94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91"/>
      <c r="B93" s="94"/>
      <c r="C93" s="94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91"/>
      <c r="B94" s="94"/>
      <c r="C94" s="94"/>
      <c r="D94" s="4" t="s">
        <v>101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91"/>
      <c r="B95" s="95"/>
      <c r="C95" s="94"/>
      <c r="D95" s="4" t="s">
        <v>106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90" t="s">
        <v>44</v>
      </c>
      <c r="B96" s="93" t="s">
        <v>105</v>
      </c>
      <c r="C96" s="93" t="s">
        <v>45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91"/>
      <c r="B97" s="94"/>
      <c r="C97" s="94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91"/>
      <c r="B98" s="94"/>
      <c r="C98" s="94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91"/>
      <c r="B99" s="94"/>
      <c r="C99" s="94"/>
      <c r="D99" s="4" t="s">
        <v>101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91"/>
      <c r="B100" s="95"/>
      <c r="C100" s="94"/>
      <c r="D100" s="4" t="s">
        <v>106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90" t="s">
        <v>46</v>
      </c>
      <c r="B101" s="93" t="s">
        <v>105</v>
      </c>
      <c r="C101" s="93" t="s">
        <v>47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91"/>
      <c r="B102" s="94"/>
      <c r="C102" s="94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91"/>
      <c r="B103" s="94"/>
      <c r="C103" s="94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91"/>
      <c r="B104" s="94"/>
      <c r="C104" s="94"/>
      <c r="D104" s="4" t="s">
        <v>101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91"/>
      <c r="B105" s="95"/>
      <c r="C105" s="94"/>
      <c r="D105" s="4" t="s">
        <v>106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75" t="s">
        <v>48</v>
      </c>
      <c r="B106" s="79" t="s">
        <v>105</v>
      </c>
      <c r="C106" s="79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76"/>
      <c r="B107" s="80"/>
      <c r="C107" s="80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76"/>
      <c r="B108" s="80"/>
      <c r="C108" s="80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76"/>
      <c r="B109" s="80"/>
      <c r="C109" s="80"/>
      <c r="D109" s="5" t="s">
        <v>101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76"/>
      <c r="B110" s="100"/>
      <c r="C110" s="80"/>
      <c r="D110" s="5" t="s">
        <v>106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75" t="s">
        <v>23</v>
      </c>
      <c r="B111" s="79" t="s">
        <v>105</v>
      </c>
      <c r="C111" s="79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76"/>
      <c r="B112" s="80"/>
      <c r="C112" s="80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76"/>
      <c r="B113" s="80"/>
      <c r="C113" s="80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76"/>
      <c r="B114" s="80"/>
      <c r="C114" s="80"/>
      <c r="D114" s="5" t="s">
        <v>101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76"/>
      <c r="B115" s="100"/>
      <c r="C115" s="80"/>
      <c r="D115" s="5" t="s">
        <v>106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75" t="s">
        <v>3</v>
      </c>
      <c r="B116" s="79" t="s">
        <v>105</v>
      </c>
      <c r="C116" s="79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76"/>
      <c r="B117" s="80"/>
      <c r="C117" s="80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76"/>
      <c r="B118" s="80"/>
      <c r="C118" s="80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76"/>
      <c r="B119" s="80"/>
      <c r="C119" s="80"/>
      <c r="D119" s="5" t="s">
        <v>101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76"/>
      <c r="B120" s="100"/>
      <c r="C120" s="80"/>
      <c r="D120" s="5" t="s">
        <v>106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75" t="s">
        <v>24</v>
      </c>
      <c r="B121" s="79" t="s">
        <v>105</v>
      </c>
      <c r="C121" s="79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76"/>
      <c r="B122" s="80"/>
      <c r="C122" s="80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76"/>
      <c r="B123" s="80"/>
      <c r="C123" s="80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76"/>
      <c r="B124" s="80"/>
      <c r="C124" s="80"/>
      <c r="D124" s="5" t="s">
        <v>101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76"/>
      <c r="B125" s="100"/>
      <c r="C125" s="80"/>
      <c r="D125" s="5" t="s">
        <v>106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86" t="s">
        <v>5</v>
      </c>
      <c r="B126" s="88" t="s">
        <v>36</v>
      </c>
      <c r="C126" s="88" t="s">
        <v>49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87"/>
      <c r="B127" s="89"/>
      <c r="C127" s="89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87"/>
      <c r="B128" s="89"/>
      <c r="C128" s="89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87"/>
      <c r="B129" s="89"/>
      <c r="C129" s="89"/>
      <c r="D129" s="22" t="s">
        <v>101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101"/>
      <c r="B130" s="102"/>
      <c r="C130" s="102"/>
      <c r="D130" s="22" t="s">
        <v>106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90" t="s">
        <v>50</v>
      </c>
      <c r="B131" s="93" t="s">
        <v>105</v>
      </c>
      <c r="C131" s="93" t="s">
        <v>51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91"/>
      <c r="B132" s="94"/>
      <c r="C132" s="94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91"/>
      <c r="B133" s="94"/>
      <c r="C133" s="94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91"/>
      <c r="B134" s="94"/>
      <c r="C134" s="94"/>
      <c r="D134" s="4" t="s">
        <v>101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91"/>
      <c r="B135" s="95"/>
      <c r="C135" s="94"/>
      <c r="D135" s="4" t="s">
        <v>106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90" t="s">
        <v>52</v>
      </c>
      <c r="B136" s="93" t="s">
        <v>105</v>
      </c>
      <c r="C136" s="93" t="s">
        <v>53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91"/>
      <c r="B137" s="94"/>
      <c r="C137" s="94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91"/>
      <c r="B138" s="94"/>
      <c r="C138" s="94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91"/>
      <c r="B139" s="94"/>
      <c r="C139" s="94"/>
      <c r="D139" s="4" t="s">
        <v>101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92"/>
      <c r="B140" s="95"/>
      <c r="C140" s="95"/>
      <c r="D140" s="4" t="s">
        <v>106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90" t="s">
        <v>54</v>
      </c>
      <c r="B141" s="93" t="s">
        <v>105</v>
      </c>
      <c r="C141" s="93" t="s">
        <v>55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91"/>
      <c r="B142" s="94"/>
      <c r="C142" s="94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91"/>
      <c r="B143" s="94"/>
      <c r="C143" s="94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91"/>
      <c r="B144" s="94"/>
      <c r="C144" s="94"/>
      <c r="D144" s="4" t="s">
        <v>101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92"/>
      <c r="B145" s="95"/>
      <c r="C145" s="95"/>
      <c r="D145" s="4" t="s">
        <v>106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75" t="s">
        <v>6</v>
      </c>
      <c r="B146" s="79" t="s">
        <v>105</v>
      </c>
      <c r="C146" s="79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76"/>
      <c r="B147" s="80"/>
      <c r="C147" s="80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76"/>
      <c r="B148" s="80"/>
      <c r="C148" s="80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76"/>
      <c r="B149" s="80"/>
      <c r="C149" s="80"/>
      <c r="D149" s="5" t="s">
        <v>101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99"/>
      <c r="B150" s="100"/>
      <c r="C150" s="100"/>
      <c r="D150" s="5" t="s">
        <v>106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103" t="s">
        <v>7</v>
      </c>
      <c r="B151" s="104" t="s">
        <v>36</v>
      </c>
      <c r="C151" s="104" t="s">
        <v>56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103"/>
      <c r="B152" s="104"/>
      <c r="C152" s="104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103"/>
      <c r="B153" s="104"/>
      <c r="C153" s="104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103"/>
      <c r="B154" s="104"/>
      <c r="C154" s="104"/>
      <c r="D154" s="22" t="s">
        <v>101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103"/>
      <c r="B155" s="104"/>
      <c r="C155" s="104"/>
      <c r="D155" s="22" t="s">
        <v>106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90" t="s">
        <v>57</v>
      </c>
      <c r="B156" s="93" t="s">
        <v>105</v>
      </c>
      <c r="C156" s="93" t="s">
        <v>107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91"/>
      <c r="B157" s="94"/>
      <c r="C157" s="94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91"/>
      <c r="B158" s="94"/>
      <c r="C158" s="94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91"/>
      <c r="B159" s="94"/>
      <c r="C159" s="94"/>
      <c r="D159" s="4" t="s">
        <v>101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92"/>
      <c r="B160" s="95"/>
      <c r="C160" s="95"/>
      <c r="D160" s="4" t="s">
        <v>106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90" t="s">
        <v>58</v>
      </c>
      <c r="B161" s="93" t="s">
        <v>105</v>
      </c>
      <c r="C161" s="93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91"/>
      <c r="B162" s="94"/>
      <c r="C162" s="94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91"/>
      <c r="B163" s="94"/>
      <c r="C163" s="94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91"/>
      <c r="B164" s="94"/>
      <c r="C164" s="94"/>
      <c r="D164" s="4" t="s">
        <v>101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92"/>
      <c r="B165" s="95"/>
      <c r="C165" s="95"/>
      <c r="D165" s="4" t="s">
        <v>106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90" t="s">
        <v>59</v>
      </c>
      <c r="B166" s="93" t="s">
        <v>105</v>
      </c>
      <c r="C166" s="93" t="s">
        <v>60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91"/>
      <c r="B167" s="94"/>
      <c r="C167" s="94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91"/>
      <c r="B168" s="94"/>
      <c r="C168" s="94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91"/>
      <c r="B169" s="94"/>
      <c r="C169" s="94"/>
      <c r="D169" s="4" t="s">
        <v>101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92"/>
      <c r="B170" s="95"/>
      <c r="C170" s="95"/>
      <c r="D170" s="4" t="s">
        <v>106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90" t="s">
        <v>61</v>
      </c>
      <c r="B171" s="93" t="s">
        <v>105</v>
      </c>
      <c r="C171" s="93" t="s">
        <v>62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91"/>
      <c r="B172" s="94"/>
      <c r="C172" s="94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91"/>
      <c r="B173" s="94"/>
      <c r="C173" s="94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91"/>
      <c r="B174" s="94"/>
      <c r="C174" s="94"/>
      <c r="D174" s="4" t="s">
        <v>101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92"/>
      <c r="B175" s="95"/>
      <c r="C175" s="95"/>
      <c r="D175" s="4" t="s">
        <v>106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75" t="s">
        <v>9</v>
      </c>
      <c r="B176" s="79" t="s">
        <v>105</v>
      </c>
      <c r="C176" s="79" t="s">
        <v>63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76"/>
      <c r="B177" s="80"/>
      <c r="C177" s="80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76"/>
      <c r="B178" s="80"/>
      <c r="C178" s="80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76"/>
      <c r="B179" s="80"/>
      <c r="C179" s="80"/>
      <c r="D179" s="5" t="s">
        <v>101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99"/>
      <c r="B180" s="100"/>
      <c r="C180" s="100"/>
      <c r="D180" s="5" t="s">
        <v>106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75" t="s">
        <v>10</v>
      </c>
      <c r="B181" s="79" t="s">
        <v>105</v>
      </c>
      <c r="C181" s="79" t="s">
        <v>34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76"/>
      <c r="B182" s="80"/>
      <c r="C182" s="80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76"/>
      <c r="B183" s="80"/>
      <c r="C183" s="80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76"/>
      <c r="B184" s="80"/>
      <c r="C184" s="80"/>
      <c r="D184" s="5" t="s">
        <v>101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99"/>
      <c r="B185" s="100"/>
      <c r="C185" s="100"/>
      <c r="D185" s="5" t="s">
        <v>106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86" t="s">
        <v>11</v>
      </c>
      <c r="B186" s="88" t="s">
        <v>36</v>
      </c>
      <c r="C186" s="88" t="s">
        <v>64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87"/>
      <c r="B187" s="89"/>
      <c r="C187" s="89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87"/>
      <c r="B188" s="89"/>
      <c r="C188" s="89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87"/>
      <c r="B189" s="89"/>
      <c r="C189" s="89"/>
      <c r="D189" s="22" t="s">
        <v>101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101"/>
      <c r="B190" s="102"/>
      <c r="C190" s="102"/>
      <c r="D190" s="22" t="s">
        <v>106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90" t="s">
        <v>65</v>
      </c>
      <c r="B191" s="93" t="s">
        <v>105</v>
      </c>
      <c r="C191" s="93" t="s">
        <v>66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91"/>
      <c r="B192" s="94"/>
      <c r="C192" s="94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91"/>
      <c r="B193" s="94"/>
      <c r="C193" s="94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91"/>
      <c r="B194" s="94"/>
      <c r="C194" s="94"/>
      <c r="D194" s="4" t="s">
        <v>101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92"/>
      <c r="B195" s="95"/>
      <c r="C195" s="95"/>
      <c r="D195" s="4" t="s">
        <v>106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90" t="s">
        <v>67</v>
      </c>
      <c r="B196" s="93" t="s">
        <v>105</v>
      </c>
      <c r="C196" s="93" t="s">
        <v>68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91"/>
      <c r="B197" s="94"/>
      <c r="C197" s="94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91"/>
      <c r="B198" s="94"/>
      <c r="C198" s="94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91"/>
      <c r="B199" s="94"/>
      <c r="C199" s="94"/>
      <c r="D199" s="4" t="s">
        <v>101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92"/>
      <c r="B200" s="95"/>
      <c r="C200" s="95"/>
      <c r="D200" s="4" t="s">
        <v>106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90" t="s">
        <v>69</v>
      </c>
      <c r="B201" s="93" t="s">
        <v>105</v>
      </c>
      <c r="C201" s="93" t="s">
        <v>70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91"/>
      <c r="B202" s="94"/>
      <c r="C202" s="94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91"/>
      <c r="B203" s="94"/>
      <c r="C203" s="94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91"/>
      <c r="B204" s="94"/>
      <c r="C204" s="94"/>
      <c r="D204" s="4" t="s">
        <v>101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92"/>
      <c r="B205" s="95"/>
      <c r="C205" s="95"/>
      <c r="D205" s="4" t="s">
        <v>106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75" t="s">
        <v>71</v>
      </c>
      <c r="B206" s="79" t="s">
        <v>105</v>
      </c>
      <c r="C206" s="79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76"/>
      <c r="B207" s="80"/>
      <c r="C207" s="80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76"/>
      <c r="B208" s="80"/>
      <c r="C208" s="80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76"/>
      <c r="B209" s="80"/>
      <c r="C209" s="80"/>
      <c r="D209" s="5" t="s">
        <v>101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99"/>
      <c r="B210" s="100"/>
      <c r="C210" s="100"/>
      <c r="D210" s="5" t="s">
        <v>106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75" t="s">
        <v>108</v>
      </c>
      <c r="B211" s="79" t="s">
        <v>105</v>
      </c>
      <c r="C211" s="79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76"/>
      <c r="B212" s="80"/>
      <c r="C212" s="80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76"/>
      <c r="B213" s="80"/>
      <c r="C213" s="80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76"/>
      <c r="B214" s="80"/>
      <c r="C214" s="80"/>
      <c r="D214" s="5" t="s">
        <v>101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99"/>
      <c r="B215" s="100"/>
      <c r="C215" s="100"/>
      <c r="D215" s="5" t="s">
        <v>106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86" t="s">
        <v>13</v>
      </c>
      <c r="B216" s="88" t="s">
        <v>72</v>
      </c>
      <c r="C216" s="88" t="s">
        <v>109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87"/>
      <c r="B217" s="89"/>
      <c r="C217" s="89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87"/>
      <c r="B218" s="89"/>
      <c r="C218" s="89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87"/>
      <c r="B219" s="89"/>
      <c r="C219" s="89"/>
      <c r="D219" s="22" t="s">
        <v>101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101"/>
      <c r="B220" s="102"/>
      <c r="C220" s="102"/>
      <c r="D220" s="22" t="s">
        <v>106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90" t="s">
        <v>73</v>
      </c>
      <c r="B221" s="93" t="s">
        <v>105</v>
      </c>
      <c r="C221" s="93" t="s">
        <v>74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91"/>
      <c r="B222" s="94"/>
      <c r="C222" s="94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91"/>
      <c r="B223" s="94"/>
      <c r="C223" s="94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91"/>
      <c r="B224" s="94"/>
      <c r="C224" s="94"/>
      <c r="D224" s="4" t="s">
        <v>101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92"/>
      <c r="B225" s="95"/>
      <c r="C225" s="95"/>
      <c r="D225" s="4" t="s">
        <v>106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90" t="s">
        <v>75</v>
      </c>
      <c r="B226" s="93" t="s">
        <v>105</v>
      </c>
      <c r="C226" s="93" t="s">
        <v>76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91"/>
      <c r="B227" s="94"/>
      <c r="C227" s="94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91"/>
      <c r="B228" s="94"/>
      <c r="C228" s="94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91"/>
      <c r="B229" s="94"/>
      <c r="C229" s="94"/>
      <c r="D229" s="4" t="s">
        <v>101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92"/>
      <c r="B230" s="95"/>
      <c r="C230" s="95"/>
      <c r="D230" s="4" t="s">
        <v>106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90" t="s">
        <v>77</v>
      </c>
      <c r="B231" s="93" t="s">
        <v>105</v>
      </c>
      <c r="C231" s="93" t="s">
        <v>78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91"/>
      <c r="B232" s="94"/>
      <c r="C232" s="94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91"/>
      <c r="B233" s="94"/>
      <c r="C233" s="94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91"/>
      <c r="B234" s="94"/>
      <c r="C234" s="94"/>
      <c r="D234" s="4" t="s">
        <v>101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92"/>
      <c r="B235" s="95"/>
      <c r="C235" s="95"/>
      <c r="D235" s="4" t="s">
        <v>106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90" t="s">
        <v>79</v>
      </c>
      <c r="B236" s="93" t="s">
        <v>105</v>
      </c>
      <c r="C236" s="93" t="s">
        <v>80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91"/>
      <c r="B237" s="94"/>
      <c r="C237" s="94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91"/>
      <c r="B238" s="94"/>
      <c r="C238" s="94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91"/>
      <c r="B239" s="94"/>
      <c r="C239" s="94"/>
      <c r="D239" s="4" t="s">
        <v>101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92"/>
      <c r="B240" s="95"/>
      <c r="C240" s="95"/>
      <c r="D240" s="4" t="s">
        <v>106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90" t="s">
        <v>81</v>
      </c>
      <c r="B241" s="93" t="s">
        <v>105</v>
      </c>
      <c r="C241" s="93" t="s">
        <v>82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91"/>
      <c r="B242" s="94"/>
      <c r="C242" s="94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91"/>
      <c r="B243" s="94"/>
      <c r="C243" s="94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91"/>
      <c r="B244" s="94"/>
      <c r="C244" s="94"/>
      <c r="D244" s="4" t="s">
        <v>101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92"/>
      <c r="B245" s="95"/>
      <c r="C245" s="95"/>
      <c r="D245" s="4" t="s">
        <v>106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75" t="s">
        <v>83</v>
      </c>
      <c r="B246" s="79" t="s">
        <v>105</v>
      </c>
      <c r="C246" s="79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76"/>
      <c r="B247" s="80"/>
      <c r="C247" s="80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76"/>
      <c r="B248" s="80"/>
      <c r="C248" s="80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76"/>
      <c r="B249" s="80"/>
      <c r="C249" s="80"/>
      <c r="D249" s="5" t="s">
        <v>101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99"/>
      <c r="B250" s="100"/>
      <c r="C250" s="100"/>
      <c r="D250" s="5" t="s">
        <v>106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86" t="s">
        <v>84</v>
      </c>
      <c r="B251" s="88" t="s">
        <v>36</v>
      </c>
      <c r="C251" s="88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87"/>
      <c r="B252" s="89"/>
      <c r="C252" s="89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87"/>
      <c r="B253" s="89"/>
      <c r="C253" s="89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87"/>
      <c r="B254" s="89"/>
      <c r="C254" s="89"/>
      <c r="D254" s="22" t="s">
        <v>101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101"/>
      <c r="B255" s="102"/>
      <c r="C255" s="102"/>
      <c r="D255" s="22" t="s">
        <v>106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90" t="s">
        <v>90</v>
      </c>
      <c r="B256" s="93" t="s">
        <v>105</v>
      </c>
      <c r="C256" s="93" t="s">
        <v>113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91"/>
      <c r="B257" s="94"/>
      <c r="C257" s="94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91"/>
      <c r="B258" s="94"/>
      <c r="C258" s="94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91"/>
      <c r="B259" s="94"/>
      <c r="C259" s="94"/>
      <c r="D259" s="4" t="s">
        <v>101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92"/>
      <c r="B260" s="95"/>
      <c r="C260" s="95"/>
      <c r="D260" s="4" t="s">
        <v>106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90" t="s">
        <v>91</v>
      </c>
      <c r="B261" s="93" t="s">
        <v>105</v>
      </c>
      <c r="C261" s="93" t="s">
        <v>93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91"/>
      <c r="B262" s="94"/>
      <c r="C262" s="94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91"/>
      <c r="B263" s="94"/>
      <c r="C263" s="94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91"/>
      <c r="B264" s="94"/>
      <c r="C264" s="94"/>
      <c r="D264" s="4" t="s">
        <v>101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92"/>
      <c r="B265" s="95"/>
      <c r="C265" s="95"/>
      <c r="D265" s="4" t="s">
        <v>106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86" t="s">
        <v>85</v>
      </c>
      <c r="B266" s="88" t="s">
        <v>105</v>
      </c>
      <c r="C266" s="88" t="s">
        <v>86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87"/>
      <c r="B267" s="89"/>
      <c r="C267" s="89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87"/>
      <c r="B268" s="89"/>
      <c r="C268" s="89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87"/>
      <c r="B269" s="89"/>
      <c r="C269" s="89"/>
      <c r="D269" s="22" t="s">
        <v>101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101"/>
      <c r="B270" s="102"/>
      <c r="C270" s="102"/>
      <c r="D270" s="22" t="s">
        <v>106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7"/>
  <sheetViews>
    <sheetView tabSelected="1" zoomScale="80" zoomScaleNormal="80" zoomScaleSheetLayoutView="80" workbookViewId="0">
      <selection activeCell="A41" sqref="A41:I41"/>
    </sheetView>
  </sheetViews>
  <sheetFormatPr defaultRowHeight="18.75" x14ac:dyDescent="0.3"/>
  <cols>
    <col min="1" max="1" width="6.140625" style="39" customWidth="1"/>
    <col min="2" max="2" width="48.140625" style="35" customWidth="1"/>
    <col min="3" max="3" width="35.5703125" style="35" customWidth="1"/>
    <col min="4" max="4" width="22.7109375" style="35" customWidth="1"/>
    <col min="5" max="5" width="20.28515625" style="35" customWidth="1"/>
    <col min="6" max="6" width="20.140625" style="35" customWidth="1"/>
    <col min="7" max="7" width="19.7109375" style="35" customWidth="1"/>
    <col min="8" max="8" width="20.5703125" style="31" customWidth="1"/>
    <col min="9" max="9" width="22" style="48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34.5" customHeight="1" x14ac:dyDescent="0.3">
      <c r="A1" s="40"/>
      <c r="B1" s="41"/>
      <c r="C1" s="41"/>
      <c r="D1" s="44"/>
      <c r="E1" s="41"/>
      <c r="F1" s="115" t="s">
        <v>143</v>
      </c>
      <c r="G1" s="115"/>
      <c r="H1" s="115"/>
      <c r="I1" s="115"/>
    </row>
    <row r="2" spans="1:9" ht="16.5" customHeight="1" x14ac:dyDescent="0.3">
      <c r="A2" s="40"/>
      <c r="B2" s="41"/>
      <c r="C2" s="41"/>
      <c r="D2" s="44"/>
      <c r="E2" s="41"/>
      <c r="F2" s="46"/>
      <c r="G2" s="46"/>
      <c r="H2" s="49"/>
      <c r="I2" s="51"/>
    </row>
    <row r="3" spans="1:9" ht="40.5" customHeight="1" x14ac:dyDescent="0.3">
      <c r="A3" s="40"/>
      <c r="B3" s="41"/>
      <c r="C3" s="41"/>
      <c r="D3" s="44"/>
      <c r="E3" s="41"/>
      <c r="F3" s="115" t="s">
        <v>142</v>
      </c>
      <c r="G3" s="115"/>
      <c r="H3" s="115"/>
      <c r="I3" s="115"/>
    </row>
    <row r="4" spans="1:9" x14ac:dyDescent="0.3">
      <c r="A4" s="40"/>
      <c r="B4" s="41"/>
      <c r="C4" s="41"/>
      <c r="D4" s="44"/>
      <c r="E4" s="41"/>
      <c r="F4" s="42"/>
      <c r="G4" s="42"/>
      <c r="H4" s="42"/>
      <c r="I4" s="52"/>
    </row>
    <row r="5" spans="1:9" x14ac:dyDescent="0.3">
      <c r="A5" s="40"/>
      <c r="B5" s="41"/>
      <c r="C5" s="41"/>
      <c r="D5" s="44"/>
      <c r="E5" s="41"/>
      <c r="F5" s="42"/>
      <c r="G5" s="42"/>
      <c r="H5" s="42"/>
      <c r="I5" s="52"/>
    </row>
    <row r="6" spans="1:9" ht="25.5" x14ac:dyDescent="0.35">
      <c r="A6" s="122" t="s">
        <v>115</v>
      </c>
      <c r="B6" s="122"/>
      <c r="C6" s="122"/>
      <c r="D6" s="122"/>
      <c r="E6" s="122"/>
      <c r="F6" s="122"/>
      <c r="G6" s="122"/>
      <c r="H6" s="122"/>
      <c r="I6" s="122"/>
    </row>
    <row r="7" spans="1:9" s="12" customFormat="1" ht="21.75" customHeight="1" x14ac:dyDescent="0.35">
      <c r="A7" s="116" t="s">
        <v>116</v>
      </c>
      <c r="B7" s="116"/>
      <c r="C7" s="116"/>
      <c r="D7" s="116"/>
      <c r="E7" s="116"/>
      <c r="F7" s="116"/>
      <c r="G7" s="116"/>
      <c r="H7" s="116"/>
      <c r="I7" s="116"/>
    </row>
    <row r="8" spans="1:9" s="12" customFormat="1" x14ac:dyDescent="0.3">
      <c r="A8" s="43"/>
      <c r="B8" s="44"/>
      <c r="C8" s="44"/>
      <c r="D8" s="45" t="e">
        <v>#REF!</v>
      </c>
      <c r="E8" s="45" t="e">
        <v>#REF!</v>
      </c>
      <c r="F8" s="45" t="e">
        <v>#REF!</v>
      </c>
      <c r="G8" s="45" t="e">
        <v>#REF!</v>
      </c>
      <c r="H8" s="45" t="e">
        <v>#REF!</v>
      </c>
      <c r="I8" s="47"/>
    </row>
    <row r="9" spans="1:9" s="12" customFormat="1" x14ac:dyDescent="0.3">
      <c r="A9" s="39"/>
      <c r="B9" s="35"/>
      <c r="C9" s="35"/>
      <c r="D9" s="34" t="e">
        <v>#REF!</v>
      </c>
      <c r="E9" s="34" t="e">
        <v>#REF!</v>
      </c>
      <c r="F9" s="34" t="e">
        <v>#REF!</v>
      </c>
      <c r="G9" s="34" t="e">
        <v>#REF!</v>
      </c>
      <c r="H9" s="34" t="e">
        <v>#REF!</v>
      </c>
      <c r="I9" s="48"/>
    </row>
    <row r="10" spans="1:9" s="12" customFormat="1" ht="26.25" customHeight="1" x14ac:dyDescent="0.2">
      <c r="A10" s="117" t="s">
        <v>25</v>
      </c>
      <c r="B10" s="119" t="s">
        <v>117</v>
      </c>
      <c r="C10" s="119" t="s">
        <v>123</v>
      </c>
      <c r="D10" s="120" t="s">
        <v>114</v>
      </c>
      <c r="E10" s="120"/>
      <c r="F10" s="120"/>
      <c r="G10" s="120"/>
      <c r="H10" s="120"/>
      <c r="I10" s="121"/>
    </row>
    <row r="11" spans="1:9" s="12" customFormat="1" ht="36" customHeight="1" x14ac:dyDescent="0.2">
      <c r="A11" s="118"/>
      <c r="B11" s="119"/>
      <c r="C11" s="119"/>
      <c r="D11" s="62" t="s">
        <v>20</v>
      </c>
      <c r="E11" s="62" t="s">
        <v>21</v>
      </c>
      <c r="F11" s="62" t="s">
        <v>22</v>
      </c>
      <c r="G11" s="62" t="s">
        <v>119</v>
      </c>
      <c r="H11" s="62" t="s">
        <v>120</v>
      </c>
      <c r="I11" s="50" t="s">
        <v>27</v>
      </c>
    </row>
    <row r="12" spans="1:9" s="30" customFormat="1" ht="18.75" customHeight="1" x14ac:dyDescent="0.3">
      <c r="A12" s="112"/>
      <c r="B12" s="105" t="s">
        <v>121</v>
      </c>
      <c r="C12" s="54" t="s">
        <v>29</v>
      </c>
      <c r="D12" s="53">
        <v>6848538.2999999998</v>
      </c>
      <c r="E12" s="53">
        <v>2768686.6</v>
      </c>
      <c r="F12" s="53">
        <v>289516</v>
      </c>
      <c r="G12" s="53">
        <v>66768.600000000006</v>
      </c>
      <c r="H12" s="53">
        <v>66768.600000000006</v>
      </c>
      <c r="I12" s="53">
        <v>10040278.1</v>
      </c>
    </row>
    <row r="13" spans="1:9" s="30" customFormat="1" x14ac:dyDescent="0.3">
      <c r="A13" s="113"/>
      <c r="B13" s="106"/>
      <c r="C13" s="54" t="s">
        <v>18</v>
      </c>
      <c r="D13" s="53" t="s">
        <v>130</v>
      </c>
      <c r="E13" s="53">
        <v>2693981.1</v>
      </c>
      <c r="F13" s="53">
        <v>237587.20000000001</v>
      </c>
      <c r="G13" s="53">
        <v>0</v>
      </c>
      <c r="H13" s="53">
        <v>0</v>
      </c>
      <c r="I13" s="53">
        <v>9283398.9000000004</v>
      </c>
    </row>
    <row r="14" spans="1:9" s="30" customFormat="1" x14ac:dyDescent="0.3">
      <c r="A14" s="113"/>
      <c r="B14" s="106"/>
      <c r="C14" s="54" t="s">
        <v>125</v>
      </c>
      <c r="D14" s="53"/>
      <c r="E14" s="53"/>
      <c r="F14" s="53"/>
      <c r="G14" s="55"/>
      <c r="H14" s="53"/>
      <c r="I14" s="53"/>
    </row>
    <row r="15" spans="1:9" s="30" customFormat="1" ht="39" customHeight="1" x14ac:dyDescent="0.3">
      <c r="A15" s="113"/>
      <c r="B15" s="106"/>
      <c r="C15" s="54" t="s">
        <v>122</v>
      </c>
      <c r="D15" s="53" t="s">
        <v>131</v>
      </c>
      <c r="E15" s="53">
        <v>2542130.7000000002</v>
      </c>
      <c r="F15" s="53">
        <v>0</v>
      </c>
      <c r="G15" s="53">
        <v>0</v>
      </c>
      <c r="H15" s="53">
        <v>0</v>
      </c>
      <c r="I15" s="53">
        <v>8084461.3000000007</v>
      </c>
    </row>
    <row r="16" spans="1:9" s="30" customFormat="1" ht="76.5" customHeight="1" x14ac:dyDescent="0.3">
      <c r="A16" s="113"/>
      <c r="B16" s="106"/>
      <c r="C16" s="54" t="s">
        <v>129</v>
      </c>
      <c r="D16" s="53" t="s">
        <v>132</v>
      </c>
      <c r="E16" s="53">
        <v>151850.4</v>
      </c>
      <c r="F16" s="53">
        <v>237587.20000000001</v>
      </c>
      <c r="G16" s="53" t="s">
        <v>128</v>
      </c>
      <c r="H16" s="53" t="s">
        <v>128</v>
      </c>
      <c r="I16" s="53">
        <v>1198937.6000000001</v>
      </c>
    </row>
    <row r="17" spans="1:9" s="30" customFormat="1" ht="21" customHeight="1" x14ac:dyDescent="0.3">
      <c r="A17" s="113"/>
      <c r="B17" s="106"/>
      <c r="C17" s="54" t="s">
        <v>19</v>
      </c>
      <c r="D17" s="53" t="s">
        <v>133</v>
      </c>
      <c r="E17" s="53">
        <v>72134.600000000006</v>
      </c>
      <c r="F17" s="53">
        <v>51928.800000000003</v>
      </c>
      <c r="G17" s="53">
        <v>66768.600000000006</v>
      </c>
      <c r="H17" s="53">
        <v>66768.600000000006</v>
      </c>
      <c r="I17" s="53">
        <v>727549.7</v>
      </c>
    </row>
    <row r="18" spans="1:9" s="30" customFormat="1" ht="21" customHeight="1" x14ac:dyDescent="0.3">
      <c r="A18" s="113"/>
      <c r="B18" s="106"/>
      <c r="C18" s="54" t="s">
        <v>125</v>
      </c>
      <c r="D18" s="53"/>
      <c r="E18" s="53"/>
      <c r="F18" s="53"/>
      <c r="G18" s="53"/>
      <c r="H18" s="53"/>
      <c r="I18" s="53"/>
    </row>
    <row r="19" spans="1:9" s="32" customFormat="1" ht="41.25" customHeight="1" x14ac:dyDescent="0.2">
      <c r="A19" s="113"/>
      <c r="B19" s="106"/>
      <c r="C19" s="54" t="s">
        <v>122</v>
      </c>
      <c r="D19" s="53" t="s">
        <v>134</v>
      </c>
      <c r="E19" s="53">
        <v>62442</v>
      </c>
      <c r="F19" s="53">
        <v>36763.599999999999</v>
      </c>
      <c r="G19" s="53">
        <v>66768.600000000006</v>
      </c>
      <c r="H19" s="53">
        <v>66768.600000000006</v>
      </c>
      <c r="I19" s="53">
        <v>694515</v>
      </c>
    </row>
    <row r="20" spans="1:9" s="32" customFormat="1" ht="78" customHeight="1" x14ac:dyDescent="0.2">
      <c r="A20" s="63"/>
      <c r="B20" s="106"/>
      <c r="C20" s="54" t="s">
        <v>129</v>
      </c>
      <c r="D20" s="53" t="s">
        <v>135</v>
      </c>
      <c r="E20" s="53">
        <v>9692.6</v>
      </c>
      <c r="F20" s="53">
        <v>15165.2</v>
      </c>
      <c r="G20" s="53" t="s">
        <v>128</v>
      </c>
      <c r="H20" s="53" t="s">
        <v>128</v>
      </c>
      <c r="I20" s="53">
        <v>33034.699999999997</v>
      </c>
    </row>
    <row r="21" spans="1:9" s="32" customFormat="1" ht="21.75" customHeight="1" x14ac:dyDescent="0.2">
      <c r="A21" s="63"/>
      <c r="B21" s="108"/>
      <c r="C21" s="54" t="s">
        <v>101</v>
      </c>
      <c r="D21" s="53">
        <v>26758.600000000002</v>
      </c>
      <c r="E21" s="53">
        <v>2570.9</v>
      </c>
      <c r="F21" s="53">
        <v>0</v>
      </c>
      <c r="G21" s="53">
        <v>0</v>
      </c>
      <c r="H21" s="53">
        <v>0</v>
      </c>
      <c r="I21" s="53">
        <v>29329.500000000004</v>
      </c>
    </row>
    <row r="22" spans="1:9" s="32" customFormat="1" ht="24" customHeight="1" x14ac:dyDescent="0.2">
      <c r="A22" s="63"/>
      <c r="B22" s="114" t="s">
        <v>124</v>
      </c>
      <c r="C22" s="57" t="s">
        <v>29</v>
      </c>
      <c r="D22" s="53">
        <v>6311110.8000000007</v>
      </c>
      <c r="E22" s="53">
        <v>2731923</v>
      </c>
      <c r="F22" s="53">
        <v>252752.40000000002</v>
      </c>
      <c r="G22" s="53" t="s">
        <v>128</v>
      </c>
      <c r="H22" s="53" t="s">
        <v>128</v>
      </c>
      <c r="I22" s="53">
        <v>9295786.2000000011</v>
      </c>
    </row>
    <row r="23" spans="1:9" s="32" customFormat="1" ht="24" customHeight="1" x14ac:dyDescent="0.2">
      <c r="A23" s="63"/>
      <c r="B23" s="114"/>
      <c r="C23" s="58" t="s">
        <v>18</v>
      </c>
      <c r="D23" s="53" t="s">
        <v>136</v>
      </c>
      <c r="E23" s="53">
        <v>2693981.1</v>
      </c>
      <c r="F23" s="53">
        <v>237587.20000000001</v>
      </c>
      <c r="G23" s="53" t="s">
        <v>128</v>
      </c>
      <c r="H23" s="53" t="s">
        <v>128</v>
      </c>
      <c r="I23" s="53">
        <v>8856005.7000000011</v>
      </c>
    </row>
    <row r="24" spans="1:9" s="32" customFormat="1" ht="24" customHeight="1" x14ac:dyDescent="0.2">
      <c r="A24" s="63"/>
      <c r="B24" s="114"/>
      <c r="C24" s="58" t="s">
        <v>125</v>
      </c>
      <c r="D24" s="60"/>
      <c r="E24" s="60"/>
      <c r="F24" s="60"/>
      <c r="G24" s="55"/>
      <c r="H24" s="53"/>
      <c r="I24" s="53"/>
    </row>
    <row r="25" spans="1:9" s="32" customFormat="1" ht="45.75" customHeight="1" x14ac:dyDescent="0.2">
      <c r="A25" s="63"/>
      <c r="B25" s="114"/>
      <c r="C25" s="54" t="s">
        <v>122</v>
      </c>
      <c r="D25" s="53" t="s">
        <v>137</v>
      </c>
      <c r="E25" s="55">
        <v>2542130.7000000002</v>
      </c>
      <c r="F25" s="53">
        <v>0</v>
      </c>
      <c r="G25" s="55" t="s">
        <v>128</v>
      </c>
      <c r="H25" s="53" t="s">
        <v>128</v>
      </c>
      <c r="I25" s="53">
        <v>7657068.1000000006</v>
      </c>
    </row>
    <row r="26" spans="1:9" s="32" customFormat="1" ht="79.5" customHeight="1" x14ac:dyDescent="0.2">
      <c r="A26" s="63"/>
      <c r="B26" s="114"/>
      <c r="C26" s="54" t="s">
        <v>129</v>
      </c>
      <c r="D26" s="53" t="s">
        <v>132</v>
      </c>
      <c r="E26" s="55">
        <v>151850.4</v>
      </c>
      <c r="F26" s="55">
        <v>237587.20000000001</v>
      </c>
      <c r="G26" s="55" t="s">
        <v>128</v>
      </c>
      <c r="H26" s="53" t="s">
        <v>128</v>
      </c>
      <c r="I26" s="53">
        <v>1198937.6000000001</v>
      </c>
    </row>
    <row r="27" spans="1:9" s="32" customFormat="1" ht="27" customHeight="1" x14ac:dyDescent="0.2">
      <c r="A27" s="63"/>
      <c r="B27" s="114"/>
      <c r="C27" s="54" t="s">
        <v>19</v>
      </c>
      <c r="D27" s="53" t="s">
        <v>138</v>
      </c>
      <c r="E27" s="53">
        <v>35371</v>
      </c>
      <c r="F27" s="53">
        <v>15165.2</v>
      </c>
      <c r="G27" s="59" t="s">
        <v>128</v>
      </c>
      <c r="H27" s="59" t="s">
        <v>128</v>
      </c>
      <c r="I27" s="53">
        <v>416454.7</v>
      </c>
    </row>
    <row r="28" spans="1:9" s="32" customFormat="1" ht="24" customHeight="1" x14ac:dyDescent="0.2">
      <c r="A28" s="63"/>
      <c r="B28" s="114"/>
      <c r="C28" s="54" t="s">
        <v>125</v>
      </c>
      <c r="D28" s="60"/>
      <c r="E28" s="60"/>
      <c r="F28" s="60"/>
      <c r="G28" s="55"/>
      <c r="H28" s="53"/>
      <c r="I28" s="53"/>
    </row>
    <row r="29" spans="1:9" s="32" customFormat="1" ht="44.25" customHeight="1" x14ac:dyDescent="0.2">
      <c r="A29" s="63"/>
      <c r="B29" s="114"/>
      <c r="C29" s="54" t="s">
        <v>122</v>
      </c>
      <c r="D29" s="53" t="s">
        <v>139</v>
      </c>
      <c r="E29" s="53">
        <v>25678.400000000001</v>
      </c>
      <c r="F29" s="53">
        <v>0</v>
      </c>
      <c r="G29" s="55" t="s">
        <v>128</v>
      </c>
      <c r="H29" s="55" t="s">
        <v>128</v>
      </c>
      <c r="I29" s="53">
        <v>383420</v>
      </c>
    </row>
    <row r="30" spans="1:9" s="32" customFormat="1" ht="81" customHeight="1" x14ac:dyDescent="0.2">
      <c r="A30" s="63"/>
      <c r="B30" s="114"/>
      <c r="C30" s="54" t="s">
        <v>129</v>
      </c>
      <c r="D30" s="53" t="s">
        <v>135</v>
      </c>
      <c r="E30" s="53">
        <v>9692.6</v>
      </c>
      <c r="F30" s="53">
        <v>15165.2</v>
      </c>
      <c r="G30" s="53" t="s">
        <v>128</v>
      </c>
      <c r="H30" s="53" t="s">
        <v>128</v>
      </c>
      <c r="I30" s="53">
        <v>33034.699999999997</v>
      </c>
    </row>
    <row r="31" spans="1:9" s="32" customFormat="1" ht="25.5" customHeight="1" x14ac:dyDescent="0.2">
      <c r="A31" s="63"/>
      <c r="B31" s="114"/>
      <c r="C31" s="54" t="s">
        <v>101</v>
      </c>
      <c r="D31" s="53">
        <v>20754.900000000001</v>
      </c>
      <c r="E31" s="53">
        <v>2570.9</v>
      </c>
      <c r="F31" s="53">
        <v>0</v>
      </c>
      <c r="G31" s="53" t="s">
        <v>128</v>
      </c>
      <c r="H31" s="53" t="s">
        <v>128</v>
      </c>
      <c r="I31" s="53">
        <v>23325.800000000003</v>
      </c>
    </row>
    <row r="32" spans="1:9" s="32" customFormat="1" ht="21.75" customHeight="1" x14ac:dyDescent="0.2">
      <c r="A32" s="63"/>
      <c r="B32" s="105" t="s">
        <v>126</v>
      </c>
      <c r="C32" s="57" t="s">
        <v>29</v>
      </c>
      <c r="D32" s="61">
        <v>495663.9</v>
      </c>
      <c r="E32" s="61" t="s">
        <v>128</v>
      </c>
      <c r="F32" s="61">
        <v>0</v>
      </c>
      <c r="G32" s="61">
        <v>0</v>
      </c>
      <c r="H32" s="61">
        <v>0</v>
      </c>
      <c r="I32" s="61">
        <v>495663.9</v>
      </c>
    </row>
    <row r="33" spans="1:9" s="32" customFormat="1" ht="24" customHeight="1" x14ac:dyDescent="0.2">
      <c r="A33" s="63"/>
      <c r="B33" s="106"/>
      <c r="C33" s="58" t="s">
        <v>18</v>
      </c>
      <c r="D33" s="53">
        <v>427393.2</v>
      </c>
      <c r="E33" s="53" t="s">
        <v>128</v>
      </c>
      <c r="F33" s="53">
        <v>0</v>
      </c>
      <c r="G33" s="53">
        <v>0</v>
      </c>
      <c r="H33" s="53">
        <v>0</v>
      </c>
      <c r="I33" s="53">
        <v>427393.2</v>
      </c>
    </row>
    <row r="34" spans="1:9" s="32" customFormat="1" ht="60.75" customHeight="1" x14ac:dyDescent="0.2">
      <c r="A34" s="63"/>
      <c r="B34" s="106"/>
      <c r="C34" s="54" t="s">
        <v>140</v>
      </c>
      <c r="D34" s="53">
        <v>427393.2</v>
      </c>
      <c r="E34" s="53" t="s">
        <v>128</v>
      </c>
      <c r="F34" s="53">
        <v>0</v>
      </c>
      <c r="G34" s="53">
        <v>0</v>
      </c>
      <c r="H34" s="53">
        <v>0</v>
      </c>
      <c r="I34" s="53">
        <v>427393.2</v>
      </c>
    </row>
    <row r="35" spans="1:9" s="32" customFormat="1" ht="28.5" customHeight="1" x14ac:dyDescent="0.2">
      <c r="A35" s="63"/>
      <c r="B35" s="106"/>
      <c r="C35" s="54" t="s">
        <v>19</v>
      </c>
      <c r="D35" s="53">
        <v>62267</v>
      </c>
      <c r="E35" s="53" t="s">
        <v>128</v>
      </c>
      <c r="F35" s="53">
        <v>0</v>
      </c>
      <c r="G35" s="53">
        <v>0</v>
      </c>
      <c r="H35" s="53">
        <v>0</v>
      </c>
      <c r="I35" s="53">
        <v>62267</v>
      </c>
    </row>
    <row r="36" spans="1:9" s="32" customFormat="1" ht="62.25" customHeight="1" x14ac:dyDescent="0.2">
      <c r="A36" s="63"/>
      <c r="B36" s="106"/>
      <c r="C36" s="54" t="s">
        <v>140</v>
      </c>
      <c r="D36" s="53">
        <v>62267</v>
      </c>
      <c r="E36" s="53" t="s">
        <v>128</v>
      </c>
      <c r="F36" s="53">
        <v>0</v>
      </c>
      <c r="G36" s="53">
        <v>0</v>
      </c>
      <c r="H36" s="53">
        <v>0</v>
      </c>
      <c r="I36" s="53">
        <v>62267</v>
      </c>
    </row>
    <row r="37" spans="1:9" s="32" customFormat="1" ht="24.75" customHeight="1" x14ac:dyDescent="0.2">
      <c r="A37" s="63"/>
      <c r="B37" s="56"/>
      <c r="C37" s="54" t="s">
        <v>101</v>
      </c>
      <c r="D37" s="53">
        <v>6003.7</v>
      </c>
      <c r="E37" s="53" t="s">
        <v>128</v>
      </c>
      <c r="F37" s="53">
        <v>0</v>
      </c>
      <c r="G37" s="53">
        <v>0</v>
      </c>
      <c r="H37" s="53">
        <v>0</v>
      </c>
      <c r="I37" s="53">
        <v>6003.7</v>
      </c>
    </row>
    <row r="38" spans="1:9" s="32" customFormat="1" ht="19.5" customHeight="1" x14ac:dyDescent="0.2">
      <c r="A38" s="63"/>
      <c r="B38" s="105" t="s">
        <v>127</v>
      </c>
      <c r="C38" s="57" t="s">
        <v>29</v>
      </c>
      <c r="D38" s="53">
        <v>41763.599999999999</v>
      </c>
      <c r="E38" s="53">
        <v>36763.599999999999</v>
      </c>
      <c r="F38" s="53">
        <v>36763.599999999999</v>
      </c>
      <c r="G38" s="53">
        <v>66768.600000000006</v>
      </c>
      <c r="H38" s="53">
        <v>66768.600000000006</v>
      </c>
      <c r="I38" s="53">
        <v>248828</v>
      </c>
    </row>
    <row r="39" spans="1:9" ht="21.75" customHeight="1" x14ac:dyDescent="0.25">
      <c r="A39" s="63"/>
      <c r="B39" s="107"/>
      <c r="C39" s="54" t="s">
        <v>19</v>
      </c>
      <c r="D39" s="53">
        <v>41763.599999999999</v>
      </c>
      <c r="E39" s="53">
        <v>36763.599999999999</v>
      </c>
      <c r="F39" s="53">
        <v>36763.599999999999</v>
      </c>
      <c r="G39" s="53">
        <v>66768.600000000006</v>
      </c>
      <c r="H39" s="53">
        <v>66768.600000000006</v>
      </c>
      <c r="I39" s="53">
        <v>248828</v>
      </c>
    </row>
    <row r="40" spans="1:9" s="30" customFormat="1" ht="60" customHeight="1" x14ac:dyDescent="0.3">
      <c r="A40" s="64"/>
      <c r="B40" s="106"/>
      <c r="C40" s="54" t="s">
        <v>140</v>
      </c>
      <c r="D40" s="53">
        <v>41763.599999999999</v>
      </c>
      <c r="E40" s="53">
        <v>36763.599999999999</v>
      </c>
      <c r="F40" s="53">
        <v>36763.599999999999</v>
      </c>
      <c r="G40" s="53">
        <v>66768.600000000006</v>
      </c>
      <c r="H40" s="53">
        <v>66768.600000000006</v>
      </c>
      <c r="I40" s="53">
        <v>248828</v>
      </c>
    </row>
    <row r="41" spans="1:9" ht="51" customHeight="1" x14ac:dyDescent="0.25">
      <c r="A41" s="110" t="s">
        <v>141</v>
      </c>
      <c r="B41" s="111"/>
      <c r="C41" s="111"/>
      <c r="D41" s="111"/>
      <c r="E41" s="111"/>
      <c r="F41" s="111"/>
      <c r="G41" s="111"/>
      <c r="H41" s="111"/>
      <c r="I41" s="111"/>
    </row>
    <row r="43" spans="1:9" x14ac:dyDescent="0.3">
      <c r="A43" s="109" t="s">
        <v>118</v>
      </c>
      <c r="B43" s="109"/>
      <c r="C43" s="109"/>
      <c r="D43" s="109"/>
      <c r="E43" s="109"/>
      <c r="F43" s="109"/>
      <c r="G43" s="109"/>
      <c r="H43" s="109"/>
      <c r="I43" s="109"/>
    </row>
    <row r="44" spans="1:9" ht="18" customHeight="1" x14ac:dyDescent="0.3"/>
    <row r="45" spans="1:9" hidden="1" x14ac:dyDescent="0.3"/>
    <row r="46" spans="1:9" hidden="1" x14ac:dyDescent="0.3"/>
    <row r="47" spans="1:9" hidden="1" x14ac:dyDescent="0.3"/>
  </sheetData>
  <autoFilter ref="A11:I40"/>
  <mergeCells count="15">
    <mergeCell ref="F1:I1"/>
    <mergeCell ref="F3:I3"/>
    <mergeCell ref="A7:I7"/>
    <mergeCell ref="A10:A11"/>
    <mergeCell ref="B10:B11"/>
    <mergeCell ref="C10:C11"/>
    <mergeCell ref="D10:I10"/>
    <mergeCell ref="A6:I6"/>
    <mergeCell ref="B32:B36"/>
    <mergeCell ref="B38:B40"/>
    <mergeCell ref="B12:B21"/>
    <mergeCell ref="A43:I43"/>
    <mergeCell ref="A41:I41"/>
    <mergeCell ref="A12:A19"/>
    <mergeCell ref="B22:B31"/>
  </mergeCells>
  <pageMargins left="0.39370078740157483" right="0.39370078740157483" top="1.1811023622047245" bottom="0.47244094488188981" header="0.19685039370078741" footer="0.19685039370078741"/>
  <pageSetup paperSize="9" scale="65" firstPageNumber="72" fitToHeight="0" orientation="landscape" useFirstPageNumber="1" r:id="rId1"/>
  <headerFooter>
    <oddHeader>&amp;C&amp;"Times New Roman,обычный"&amp;16
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2022-02-28T13:35:48Z</dcterms:modified>
</cp:coreProperties>
</file>